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<sst xmlns="http://schemas.openxmlformats.org/spreadsheetml/2006/main" count="42" uniqueCount="42">
  <si>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</si>
  <si>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EMT010</t>
  </si>
  <si>
    <t xml:space="preserve">m²</t>
  </si>
  <si>
    <t xml:space="preserve">Tablero estructural de madera para forjado, sobre estructura de madera.</t>
  </si>
  <si>
    <r>
      <rPr>
        <sz val="8.25"/>
        <color rgb="FF000000"/>
        <rFont val="Arial"/>
        <family val="2"/>
      </rPr>
      <t xml:space="preserve">Tablero estructural de partículas de madera para uso en ambiente seco, tipo P4, según UNE-EN 312, Superpan Tech P4 TG-4 Gris I Antideslizante / Blanco Super "FINSA", de 2400x900 mm y 30 mm de espesor, machihembrado en sus cuatro cantos, acabado Gris I Antideslizante en una cara y Blanco Super en la otra cara, fijado con tornillos de cabeza avellanada, de acero al carbono, para forjado, sobre estructura de madera. El precio no incluye el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</si>
  <si>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</si>
  <si>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</si>
  <si>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</si>
  <si>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</si>
  <si>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</si>
  <si>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</si>
  <si>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</si>
  <si>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mt08eff020s</t>
  </si>
  <si>
    <t xml:space="preserve">m²</t>
  </si>
  <si>
    <t xml:space="preserve">Tablero estructural de partículas de madera para uso en ambiente seco, tipo P4, según UNE-EN 312, Superpan Tech P4 TG-4 Gris I Antideslizante / Blanco Super "FINSA", de 2400x900 mm y 30 mm de espesor, machihembrado en sus cuatro cantos, acabado Gris I Antideslizante en una cara y Blanco Super en la otra cara, Euroclase D-s2, d0 de reacción al fuego, según UNE-EN 13501-1, clase E1 en emisión de formaldehído, según UNE-EN 13986.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</si>
  <si>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</si>
  <si>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</si>
  <si>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 según UNE-EN 1995-1-1.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</si>
  <si>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</si>
  <si>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</si>
  <si>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</si>
  <si>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</si>
  <si>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</si>
  <si>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</si>
  <si>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</si>
  <si>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</si>
  <si>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</si>
  <si>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</si>
  <si>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</si>
  <si>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</si>
  <si>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12,81€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</si>
  <si>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</si>
  <si>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</si>
  <si>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</si>
  <si>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</si>
  <si>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</si>
  <si>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</si>
  <si>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</si>
  <si>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Tableros  derivados  de  la  madera  para  utilización en  la  construcción.  Características,  evaluación  de la  conformidad  y 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</si>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</sst>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2.08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22.85</v>
      </c>
      <c r="J10" s="12">
        <f ca="1">ROUND(INDIRECT(ADDRESS(ROW()+(0), COLUMN()+(-3), 1))*INDIRECT(ADDRESS(ROW()+(0), COLUMN()+(-1), 1)), 2)</f>
        <v>23.99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9</v>
      </c>
      <c r="H11" s="13"/>
      <c r="I11" s="14">
        <v>0.58</v>
      </c>
      <c r="J11" s="14">
        <f ca="1">ROUND(INDIRECT(ADDRESS(ROW()+(0), COLUMN()+(-3), 1))*INDIRECT(ADDRESS(ROW()+(0), COLUMN()+(-1), 1)), 2)</f>
        <v>5.22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29.21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0.197</v>
      </c>
      <c r="H14" s="11"/>
      <c r="I14" s="12">
        <v>23.03</v>
      </c>
      <c r="J14" s="12">
        <f ca="1">ROUND(INDIRECT(ADDRESS(ROW()+(0), COLUMN()+(-3), 1))*INDIRECT(ADDRESS(ROW()+(0), COLUMN()+(-1), 1)), 2)</f>
        <v>4.54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0.197</v>
      </c>
      <c r="H15" s="13"/>
      <c r="I15" s="14">
        <v>21.86</v>
      </c>
      <c r="J15" s="14">
        <f ca="1">ROUND(INDIRECT(ADDRESS(ROW()+(0), COLUMN()+(-3), 1))*INDIRECT(ADDRESS(ROW()+(0), COLUMN()+(-1), 1)), 2)</f>
        <v>4.31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8.85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38.06</v>
      </c>
      <c r="J18" s="14">
        <f ca="1">ROUND(INDIRECT(ADDRESS(ROW()+(0), COLUMN()+(-3), 1))*INDIRECT(ADDRESS(ROW()+(0), COLUMN()+(-1), 1))/100, 2)</f>
        <v>0.76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38.82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1.3112e+007</v>
      </c>
      <c r="G23" s="29"/>
      <c r="H23" s="29">
        <v>1.3112e+007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