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<sst xmlns="http://schemas.openxmlformats.org/spreadsheetml/2006/main" count="32" uniqueCount="32">
  <si>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</si>
  <si>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</si>
  <si>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</si>
  <si>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</si>
  <si>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fibras de madera y resinas sintéticas de densidad media tipo MDF.HLS, hidrófugo, con bordes canteados, de 19 mm de espesor, fijado a la estructura de madera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</si>
  <si>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</si>
  <si>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</si>
  <si>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</si>
  <si>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</si>
  <si>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</si>
  <si>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</si>
  <si>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</si>
  <si>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mt07tdm070d</t>
  </si>
  <si>
    <t xml:space="preserve">m²</t>
  </si>
  <si>
    <t xml:space="preserve">Tablero estructural de fibras de madera y resinas sintéticas de densidad media tipo MDF.HLS según UNE-EN 622-5, hidrófugo, con bordes canteados, de 19 mm de espesor, clase E1 según UNE-EN 717-1, Euroclase D-s2, d0 de reacción al fuego según UNE-EN 13501-1.</t>
  </si>
  <si>
    <t xml:space="preserve">mt07emr118ga</t>
  </si>
  <si>
    <t xml:space="preserve">Ud</t>
  </si>
  <si>
    <t xml:space="preserve">Tornillo de cabeza avellanada, de 4,5 mm de diámetro y 50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</si>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</sst>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6.5</v>
      </c>
      <c r="H10" s="12">
        <f ca="1">ROUND(INDIRECT(ADDRESS(ROW()+(0), COLUMN()+(-2), 1))*INDIRECT(ADDRESS(ROW()+(0), COLUMN()+(-1), 1)), 2)</f>
        <v>6.83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9</v>
      </c>
      <c r="G11" s="14">
        <v>0.18</v>
      </c>
      <c r="H11" s="14">
        <f ca="1">ROUND(INDIRECT(ADDRESS(ROW()+(0), COLUMN()+(-2), 1))*INDIRECT(ADDRESS(ROW()+(0), COLUMN()+(-1), 1)), 2)</f>
        <v>1.62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8.45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0.17</v>
      </c>
      <c r="G14" s="12">
        <v>23.03</v>
      </c>
      <c r="H14" s="12">
        <f ca="1">ROUND(INDIRECT(ADDRESS(ROW()+(0), COLUMN()+(-2), 1))*INDIRECT(ADDRESS(ROW()+(0), COLUMN()+(-1), 1)), 2)</f>
        <v>3.92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0.17</v>
      </c>
      <c r="G15" s="14">
        <v>21.86</v>
      </c>
      <c r="H15" s="14">
        <f ca="1">ROUND(INDIRECT(ADDRESS(ROW()+(0), COLUMN()+(-2), 1))*INDIRECT(ADDRESS(ROW()+(0), COLUMN()+(-1), 1)), 2)</f>
        <v>3.72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16.09</v>
      </c>
      <c r="H18" s="14">
        <f ca="1">ROUND(INDIRECT(ADDRESS(ROW()+(0), COLUMN()+(-2), 1))*INDIRECT(ADDRESS(ROW()+(0), COLUMN()+(-1), 1))/100, 2)</f>
        <v>0.32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16.41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